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<sst xmlns="http://schemas.openxmlformats.org/spreadsheetml/2006/main" count="90" uniqueCount="41">
  <si>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</si>
  <si>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</si>
  <si>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</si>
  <si>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</si>
  <si>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</si>
  <si>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</si>
  <si>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</si>
  <si>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</si>
  <si>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</si>
  <si>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</si>
  <si>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</si>
  <si>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</si>
  <si>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</si>
  <si>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</si>
  <si>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</si>
  <si>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</si>
  <si>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</si>
  <si>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</si>
  <si>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</si>
  <si>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</si>
  <si>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</si>
  <si>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</si>
  <si>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</si>
  <si>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</si>
  <si>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</si>
  <si>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</si>
  <si>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</si>
  <si>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</si>
  <si>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</si>
  <si>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</si>
  <si>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</si>
  <si>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</si>
  <si>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</si>
  <si>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</si>
  <si>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</si>
  <si>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</si>
  <si>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</si>
  <si>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</si>
  <si>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</si>
  <si>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</si>
  <si>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ΜΑΡΤΙΟ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</si>
</sst>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2018-2020
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22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4248382"/>
        <c:axId val="16937967"/>
      </c:barChart>
      <c:catAx>
        <c:axId val="64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7967"/>
        <c:crosses val="autoZero"/>
        <c:auto val="1"/>
        <c:lblOffset val="100"/>
        <c:tickLblSkip val="1"/>
        <c:noMultiLvlLbl val="0"/>
      </c:catAx>
      <c:valAx>
        <c:axId val="1693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79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0.29725</cdr:y>
    </cdr:from>
    <cdr:to>
      <cdr:x>0.52725</cdr:x>
      <cdr:y>0.3465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001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0.203</cdr:y>
    </cdr:from>
    <cdr:to>
      <cdr:x>0.73825</cdr:x>
      <cdr:y>0.25875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33700" y="8191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0.69925</cdr:x>
      <cdr:y>0.49125</cdr:y>
    </cdr:from>
    <cdr:to>
      <cdr:x>0.7915</cdr:x>
      <cdr:y>0.55725</cdr:y>
    </cdr:to>
    <cdr:sp>
      <cdr:nvSpPr>
        <cdr:cNvPr id="3" name="Text Box 7"/>
        <cdr:cNvSpPr txBox="1">
          <a:spLocks noChangeArrowheads="1"/>
        </cdr:cNvSpPr>
      </cdr:nvSpPr>
      <cdr:spPr>
        <a:xfrm>
          <a:off x="3228975" y="1990725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0.55425</cdr:y>
    </cdr:from>
    <cdr:to>
      <cdr:x>0.53175</cdr:x>
      <cdr:y>0.6035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479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0.7825</cdr:x>
      <cdr:y>0.526</cdr:y>
    </cdr:from>
    <cdr:to>
      <cdr:x>0.86675</cdr:x>
      <cdr:y>0.5745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19500" y="21336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9</v>
      </c>
      <c r="C6" s="85">
        <f>C7+C8</f>
        <v>30616</v>
      </c>
      <c r="D6" s="85">
        <f>D7+D8</f>
        <v>26508</v>
      </c>
      <c r="E6" s="85">
        <f>D6-C6</f>
        <v>-4108</v>
      </c>
      <c r="F6" s="89">
        <f>E6/C6</f>
        <v>-0.13417820747321663</v>
      </c>
      <c r="G6" s="85">
        <f>SUM(G7:G8)</f>
        <v>26353</v>
      </c>
      <c r="H6" s="85">
        <f>G6-D6</f>
        <v>-155</v>
      </c>
      <c r="I6" s="95">
        <f>H6/D6</f>
        <v>-0.005847291383733213</v>
      </c>
      <c r="J6" s="81"/>
      <c r="K6" s="81"/>
      <c r="L6" s="81"/>
      <c r="N6" s="85" t="s">
        <v>24</v>
      </c>
      <c r="O6" s="85">
        <f aca="true" t="shared" si="0" ref="O6:P8">C6</f>
        <v>30616</v>
      </c>
      <c r="P6" s="85">
        <f t="shared" si="0"/>
        <v>26508</v>
      </c>
      <c r="Q6" s="85">
        <f>G6</f>
        <v>26353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14256</v>
      </c>
      <c r="D7" s="90">
        <v>12061</v>
      </c>
      <c r="E7" s="85">
        <f>D7-C7</f>
        <v>-2195</v>
      </c>
      <c r="F7" s="89">
        <f>E7/C7</f>
        <v>-0.1539702581369248</v>
      </c>
      <c r="G7" s="90">
        <v>11658</v>
      </c>
      <c r="H7" s="85">
        <f>G7-D7</f>
        <v>-403</v>
      </c>
      <c r="I7" s="95">
        <f>H7/D7</f>
        <v>-0.033413481469198245</v>
      </c>
      <c r="J7" s="82"/>
      <c r="K7" s="81"/>
      <c r="L7" s="82"/>
      <c r="N7" s="86" t="s">
        <v>31</v>
      </c>
      <c r="O7" s="85">
        <f t="shared" si="0"/>
        <v>14256</v>
      </c>
      <c r="P7" s="85">
        <f t="shared" si="0"/>
        <v>12061</v>
      </c>
      <c r="Q7" s="85">
        <f>G7</f>
        <v>11658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16360</v>
      </c>
      <c r="D8" s="100">
        <v>14447</v>
      </c>
      <c r="E8" s="98">
        <f>D8-C8</f>
        <v>-1913</v>
      </c>
      <c r="F8" s="99">
        <f>E8/C8</f>
        <v>-0.11693154034229829</v>
      </c>
      <c r="G8" s="100">
        <v>14695</v>
      </c>
      <c r="H8" s="98">
        <f>G8-D8</f>
        <v>248</v>
      </c>
      <c r="I8" s="101">
        <f>H8/D8</f>
        <v>0.01716619367342701</v>
      </c>
      <c r="J8" s="82"/>
      <c r="K8" s="81"/>
      <c r="L8" s="82"/>
      <c r="N8" s="86" t="s">
        <v>32</v>
      </c>
      <c r="O8" s="85">
        <f t="shared" si="0"/>
        <v>16360</v>
      </c>
      <c r="P8" s="85">
        <f t="shared" si="0"/>
        <v>14447</v>
      </c>
      <c r="Q8" s="85">
        <f>G8</f>
        <v>14695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2020-04-02T06:42:25Z</cp:lastPrinted>
  <dcterms:created xsi:type="dcterms:W3CDTF">2003-04-22T07:59:57Z</dcterms:created>
  <dcterms:modified xsi:type="dcterms:W3CDTF">2020-04-02T06:42:28Z</dcterms:modified>
  <cp:category/>
  <cp:version/>
  <cp:contentType/>
  <cp:contentStatus/>
</cp:coreProperties>
</file>